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9月汇总 " sheetId="1" r:id="rId1"/>
  </sheets>
  <definedNames>
    <definedName name="_xlnm._FilterDatabase" localSheetId="0" hidden="1">'9月汇总 '!$A$1:$E$29</definedName>
  </definedNames>
  <calcPr calcId="144525"/>
</workbook>
</file>

<file path=xl/sharedStrings.xml><?xml version="1.0" encoding="utf-8"?>
<sst xmlns="http://schemas.openxmlformats.org/spreadsheetml/2006/main" count="33" uniqueCount="33">
  <si>
    <t>2020年9月在编、校聘及自聘会员人数汇总</t>
  </si>
  <si>
    <r>
      <rPr>
        <b/>
        <sz val="12"/>
        <rFont val="宋体"/>
        <charset val="134"/>
      </rPr>
      <t>单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位</t>
    </r>
  </si>
  <si>
    <t>在编</t>
  </si>
  <si>
    <t>校聘</t>
  </si>
  <si>
    <t>自聘</t>
  </si>
  <si>
    <t>汇总</t>
  </si>
  <si>
    <t>数计学院</t>
  </si>
  <si>
    <t>物信学院</t>
  </si>
  <si>
    <t>化学学院</t>
  </si>
  <si>
    <t>建筑与城乡规划学院</t>
  </si>
  <si>
    <t>石油化工学院</t>
  </si>
  <si>
    <t>紫金矿业学院</t>
  </si>
  <si>
    <t>机械工程学院</t>
  </si>
  <si>
    <t>电气工程学院</t>
  </si>
  <si>
    <t>土木学院</t>
  </si>
  <si>
    <t>环资学院</t>
  </si>
  <si>
    <t>生工学院</t>
  </si>
  <si>
    <t>经济与管理学院</t>
  </si>
  <si>
    <t>材料学院</t>
  </si>
  <si>
    <t>法学院</t>
  </si>
  <si>
    <t>外国语学院</t>
  </si>
  <si>
    <t>人文学院</t>
  </si>
  <si>
    <t>马克思主义学院</t>
  </si>
  <si>
    <t>至诚学院</t>
  </si>
  <si>
    <t>海洋学院</t>
  </si>
  <si>
    <t>厦美院</t>
  </si>
  <si>
    <t>学院小计</t>
  </si>
  <si>
    <t>机关一</t>
  </si>
  <si>
    <t>机关二</t>
  </si>
  <si>
    <t>科技园</t>
  </si>
  <si>
    <t>直属</t>
  </si>
  <si>
    <t>后勤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</si>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</sst>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0_);[Red]\(0\)"/>
    <numFmt numFmtId="179" formatCode="#,##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E11" sqref="E11"/>
    </sheetView>
  </sheetViews>
  <sheetFormatPr defaultColWidth="9" defaultRowHeight="18" customHeight="1" outlineLevelCol="4"/>
  <cols>
    <col min="1" max="1" width="22.6666666666667" style="1" customWidth="1"/>
    <col min="2" max="2" width="7.66666666666667" style="2" customWidth="1"/>
    <col min="3" max="4" width="9.44166666666667" style="1"/>
    <col min="5" max="5" width="12.775" style="2" customWidth="1"/>
    <col min="6" max="16352" width="8.89166666666667" style="1"/>
    <col min="16353" max="16353" width="8.89166666666667"/>
  </cols>
  <sheetData>
    <row r="1" customHeight="1" spans="1:5">
      <c r="A1" s="3" t="s">
        <v>0</v>
      </c>
      <c r="B1" s="3"/>
      <c r="C1" s="3"/>
      <c r="D1" s="3"/>
      <c r="E1" s="3"/>
    </row>
    <row r="3" customHeight="1" spans="1: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customHeight="1" spans="1:5">
      <c r="A4" s="4"/>
      <c r="B4" s="6"/>
      <c r="C4" s="6"/>
      <c r="D4" s="6"/>
      <c r="E4" s="6"/>
    </row>
    <row r="5" customHeight="1" spans="1:5">
      <c r="A5" s="7" t="s">
        <v>6</v>
      </c>
      <c r="B5" s="8">
        <v>244</v>
      </c>
      <c r="C5" s="9">
        <v>8</v>
      </c>
      <c r="D5" s="9">
        <v>1</v>
      </c>
      <c r="E5" s="10">
        <f>SUM(B5:D5)</f>
        <v>253</v>
      </c>
    </row>
    <row r="6" customHeight="1" spans="1:5">
      <c r="A6" s="7" t="s">
        <v>7</v>
      </c>
      <c r="B6" s="8">
        <v>205</v>
      </c>
      <c r="C6" s="9">
        <v>2</v>
      </c>
      <c r="D6" s="9"/>
      <c r="E6" s="10">
        <f t="shared" ref="E6:E25" si="0">SUM(B6:D6)</f>
        <v>207</v>
      </c>
    </row>
    <row r="7" customHeight="1" spans="1:5">
      <c r="A7" s="7" t="s">
        <v>8</v>
      </c>
      <c r="B7" s="8">
        <v>185</v>
      </c>
      <c r="C7" s="9">
        <v>7</v>
      </c>
      <c r="D7" s="9"/>
      <c r="E7" s="10">
        <f t="shared" si="0"/>
        <v>192</v>
      </c>
    </row>
    <row r="8" customHeight="1" spans="1:5">
      <c r="A8" s="7" t="s">
        <v>9</v>
      </c>
      <c r="B8" s="8">
        <v>71</v>
      </c>
      <c r="C8" s="9">
        <v>3</v>
      </c>
      <c r="D8" s="9"/>
      <c r="E8" s="10">
        <f t="shared" si="0"/>
        <v>74</v>
      </c>
    </row>
    <row r="9" customHeight="1" spans="1:5">
      <c r="A9" s="7" t="s">
        <v>10</v>
      </c>
      <c r="B9" s="8">
        <v>111</v>
      </c>
      <c r="C9" s="9">
        <v>11</v>
      </c>
      <c r="D9" s="9">
        <v>4</v>
      </c>
      <c r="E9" s="10">
        <f t="shared" si="0"/>
        <v>126</v>
      </c>
    </row>
    <row r="10" customHeight="1" spans="1:5">
      <c r="A10" s="7" t="s">
        <v>11</v>
      </c>
      <c r="B10" s="8">
        <v>50</v>
      </c>
      <c r="C10" s="9">
        <v>2</v>
      </c>
      <c r="D10" s="9">
        <v>1</v>
      </c>
      <c r="E10" s="10">
        <f t="shared" si="0"/>
        <v>53</v>
      </c>
    </row>
    <row r="11" customHeight="1" spans="1:5">
      <c r="A11" s="7" t="s">
        <v>12</v>
      </c>
      <c r="B11" s="8">
        <v>151</v>
      </c>
      <c r="C11" s="9">
        <v>3</v>
      </c>
      <c r="D11" s="9">
        <v>2</v>
      </c>
      <c r="E11" s="10">
        <f t="shared" si="0"/>
        <v>156</v>
      </c>
    </row>
    <row r="12" customHeight="1" spans="1:5">
      <c r="A12" s="7" t="s">
        <v>13</v>
      </c>
      <c r="B12" s="8">
        <v>128</v>
      </c>
      <c r="C12" s="9">
        <v>2</v>
      </c>
      <c r="D12" s="9">
        <v>1</v>
      </c>
      <c r="E12" s="10">
        <f t="shared" si="0"/>
        <v>131</v>
      </c>
    </row>
    <row r="13" customHeight="1" spans="1:5">
      <c r="A13" s="7" t="s">
        <v>14</v>
      </c>
      <c r="B13" s="8">
        <v>186</v>
      </c>
      <c r="C13" s="9">
        <v>2</v>
      </c>
      <c r="D13" s="9">
        <v>3</v>
      </c>
      <c r="E13" s="10">
        <f t="shared" si="0"/>
        <v>191</v>
      </c>
    </row>
    <row r="14" customHeight="1" spans="1:5">
      <c r="A14" s="7" t="s">
        <v>15</v>
      </c>
      <c r="B14" s="8">
        <v>88</v>
      </c>
      <c r="C14" s="9"/>
      <c r="D14" s="9"/>
      <c r="E14" s="10">
        <f t="shared" si="0"/>
        <v>88</v>
      </c>
    </row>
    <row r="15" customHeight="1" spans="1:5">
      <c r="A15" s="7" t="s">
        <v>16</v>
      </c>
      <c r="B15" s="8">
        <v>90</v>
      </c>
      <c r="C15" s="9">
        <v>2</v>
      </c>
      <c r="D15" s="9">
        <v>1</v>
      </c>
      <c r="E15" s="10">
        <f t="shared" si="0"/>
        <v>93</v>
      </c>
    </row>
    <row r="16" customHeight="1" spans="1:5">
      <c r="A16" s="7" t="s">
        <v>17</v>
      </c>
      <c r="B16" s="8">
        <v>235</v>
      </c>
      <c r="C16" s="9">
        <v>12</v>
      </c>
      <c r="D16" s="9">
        <v>20</v>
      </c>
      <c r="E16" s="10">
        <f t="shared" si="0"/>
        <v>267</v>
      </c>
    </row>
    <row r="17" customHeight="1" spans="1:5">
      <c r="A17" s="7" t="s">
        <v>18</v>
      </c>
      <c r="B17" s="8">
        <v>72</v>
      </c>
      <c r="C17" s="9"/>
      <c r="D17" s="9"/>
      <c r="E17" s="10">
        <f>SUM(B17:D17)</f>
        <v>72</v>
      </c>
    </row>
    <row r="18" customHeight="1" spans="1:5">
      <c r="A18" s="7" t="s">
        <v>19</v>
      </c>
      <c r="B18" s="8">
        <v>66</v>
      </c>
      <c r="C18" s="9">
        <v>2</v>
      </c>
      <c r="D18" s="9">
        <v>2</v>
      </c>
      <c r="E18" s="10">
        <f>SUM(B18:D18)</f>
        <v>70</v>
      </c>
    </row>
    <row r="19" customHeight="1" spans="1:5">
      <c r="A19" s="7" t="s">
        <v>20</v>
      </c>
      <c r="B19" s="8">
        <v>136</v>
      </c>
      <c r="C19" s="9">
        <v>3</v>
      </c>
      <c r="D19" s="9"/>
      <c r="E19" s="10">
        <f>SUM(B19:D19)</f>
        <v>139</v>
      </c>
    </row>
    <row r="20" customHeight="1" spans="1:5">
      <c r="A20" s="7" t="s">
        <v>21</v>
      </c>
      <c r="B20" s="8">
        <v>69</v>
      </c>
      <c r="C20" s="9">
        <v>3</v>
      </c>
      <c r="D20" s="9">
        <v>3</v>
      </c>
      <c r="E20" s="10">
        <f>SUM(B20:D20)</f>
        <v>75</v>
      </c>
    </row>
    <row r="21" customHeight="1" spans="1:5">
      <c r="A21" s="7" t="s">
        <v>22</v>
      </c>
      <c r="B21" s="11">
        <v>53</v>
      </c>
      <c r="C21" s="9">
        <v>1</v>
      </c>
      <c r="D21" s="9"/>
      <c r="E21" s="10">
        <f>SUM(B21:D21)</f>
        <v>54</v>
      </c>
    </row>
    <row r="22" customHeight="1" spans="1:5">
      <c r="A22" s="7" t="s">
        <v>23</v>
      </c>
      <c r="B22" s="12">
        <v>18</v>
      </c>
      <c r="C22" s="9"/>
      <c r="D22" s="9">
        <v>384</v>
      </c>
      <c r="E22" s="10">
        <f>SUM(B22:D22)</f>
        <v>402</v>
      </c>
    </row>
    <row r="23" customHeight="1" spans="1:5">
      <c r="A23" s="7" t="s">
        <v>24</v>
      </c>
      <c r="B23" s="12">
        <v>9</v>
      </c>
      <c r="C23" s="9">
        <v>2</v>
      </c>
      <c r="D23" s="9">
        <v>5</v>
      </c>
      <c r="E23" s="10">
        <f>SUM(B23:D23)</f>
        <v>16</v>
      </c>
    </row>
    <row r="24" customHeight="1" spans="1:5">
      <c r="A24" s="7" t="s">
        <v>25</v>
      </c>
      <c r="B24" s="12"/>
      <c r="C24" s="13"/>
      <c r="D24" s="13"/>
      <c r="E24" s="10">
        <f>SUM(B24:D24)</f>
        <v>0</v>
      </c>
    </row>
    <row r="25" customHeight="1" spans="1:5">
      <c r="A25" s="14" t="s">
        <v>26</v>
      </c>
      <c r="B25" s="15">
        <f>SUM(B5:B24)</f>
        <v>2167</v>
      </c>
      <c r="C25" s="15">
        <f>SUM(C5:C24)</f>
        <v>65</v>
      </c>
      <c r="D25" s="15">
        <f>SUM(D5:D24)</f>
        <v>427</v>
      </c>
      <c r="E25" s="15">
        <f>SUM(E5:E24)</f>
        <v>2659</v>
      </c>
    </row>
    <row r="26" customHeight="1" spans="1:5">
      <c r="A26" s="14" t="s">
        <v>27</v>
      </c>
      <c r="B26" s="15">
        <v>194</v>
      </c>
      <c r="C26" s="15">
        <v>22</v>
      </c>
      <c r="D26" s="15"/>
      <c r="E26" s="10">
        <f>SUM(B26:D26)</f>
        <v>216</v>
      </c>
    </row>
    <row r="27" customHeight="1" spans="1:5">
      <c r="A27" s="14" t="s">
        <v>28</v>
      </c>
      <c r="B27" s="15">
        <v>184</v>
      </c>
      <c r="C27" s="15">
        <v>29</v>
      </c>
      <c r="D27" s="15">
        <v>2</v>
      </c>
      <c r="E27" s="10">
        <f>SUM(B27:D27)</f>
        <v>215</v>
      </c>
    </row>
    <row r="28" customHeight="1" spans="1:5">
      <c r="A28" s="14" t="s">
        <v>29</v>
      </c>
      <c r="B28" s="15">
        <v>85</v>
      </c>
      <c r="C28" s="9">
        <v>12</v>
      </c>
      <c r="D28" s="9">
        <v>45</v>
      </c>
      <c r="E28" s="10">
        <f>SUM(B28:D28)</f>
        <v>142</v>
      </c>
    </row>
    <row r="29" customHeight="1" spans="1:5">
      <c r="A29" s="16" t="s">
        <v>30</v>
      </c>
      <c r="B29" s="15">
        <v>238</v>
      </c>
      <c r="C29" s="15">
        <v>23</v>
      </c>
      <c r="D29" s="15">
        <v>6</v>
      </c>
      <c r="E29" s="10">
        <f>SUM(B29:D29)</f>
        <v>267</v>
      </c>
    </row>
    <row r="30" customHeight="1" spans="1:5">
      <c r="A30" s="16" t="s">
        <v>31</v>
      </c>
      <c r="B30" s="15">
        <v>76</v>
      </c>
      <c r="C30" s="15">
        <v>26</v>
      </c>
      <c r="D30" s="15">
        <v>76</v>
      </c>
      <c r="E30" s="10">
        <f>SUM(B30:D30)</f>
        <v>178</v>
      </c>
    </row>
    <row r="31" customHeight="1" spans="1:5">
      <c r="A31" s="16"/>
      <c r="B31" s="15">
        <f>SUM(B26:B30)</f>
        <v>777</v>
      </c>
      <c r="C31" s="15">
        <f>SUM(C26:C30)</f>
        <v>112</v>
      </c>
      <c r="D31" s="15">
        <f>SUM(D26:D30)</f>
        <v>129</v>
      </c>
      <c r="E31" s="10">
        <f>SUM(E26:E30)</f>
        <v>1018</v>
      </c>
    </row>
    <row r="32" customHeight="1" spans="1:5">
      <c r="A32" s="17" t="s">
        <v>32</v>
      </c>
      <c r="B32" s="15">
        <f>B25+B31</f>
        <v>2944</v>
      </c>
      <c r="C32" s="15">
        <f>C25+C31</f>
        <v>177</v>
      </c>
      <c r="D32" s="15">
        <f>D25+D31</f>
        <v>556</v>
      </c>
      <c r="E32" s="15">
        <f>E25+E31</f>
        <v>3677</v>
      </c>
    </row>
  </sheetData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196527777777778" right="0.354166666666667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lin0</dc:creator>
  <cp:lastModifiedBy>lin0</cp:lastModifiedBy>
  <dcterms:created xsi:type="dcterms:W3CDTF">2020-09-18T02:08:00Z</dcterms:created>
  <dcterms:modified xsi:type="dcterms:W3CDTF">2020-09-18T03:00:33Z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